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15" tabRatio="784" activeTab="2"/>
  </bookViews>
  <sheets>
    <sheet name="Miesta" sheetId="1" r:id="rId1"/>
    <sheet name="Referenčné plochy" sheetId="2" r:id="rId2"/>
    <sheet name="Hárok1" sheetId="3" r:id="rId3"/>
  </sheets>
  <definedNames/>
  <calcPr fullCalcOnLoad="1"/>
</workbook>
</file>

<file path=xl/sharedStrings.xml><?xml version="1.0" encoding="utf-8"?>
<sst xmlns="http://schemas.openxmlformats.org/spreadsheetml/2006/main" count="163" uniqueCount="118">
  <si>
    <t>lúka Boguš</t>
  </si>
  <si>
    <t>krajinno-estetický význam</t>
  </si>
  <si>
    <t>Orla (113 B)</t>
  </si>
  <si>
    <t>krajinno-estetický význam - výhľad</t>
  </si>
  <si>
    <t>Švabľovka</t>
  </si>
  <si>
    <t>49 A</t>
  </si>
  <si>
    <t>historický význam - bunker SNP</t>
  </si>
  <si>
    <t>Drienické hôrky</t>
  </si>
  <si>
    <t>87 A</t>
  </si>
  <si>
    <t>časť od cesty Hrišna po Hlbový jarok</t>
  </si>
  <si>
    <t>4,80 ha</t>
  </si>
  <si>
    <t>87 B</t>
  </si>
  <si>
    <t>0,25 ha</t>
  </si>
  <si>
    <t>časť pod cestou Hrišna</t>
  </si>
  <si>
    <t>4,75 ha</t>
  </si>
  <si>
    <t>7,10 ha</t>
  </si>
  <si>
    <t>celý porast</t>
  </si>
  <si>
    <t>97 B</t>
  </si>
  <si>
    <t>2,96 ha</t>
  </si>
  <si>
    <t>19,86 ha</t>
  </si>
  <si>
    <t>97 A</t>
  </si>
  <si>
    <t>5,69 ha</t>
  </si>
  <si>
    <t>51 B</t>
  </si>
  <si>
    <t>1,20 ha</t>
  </si>
  <si>
    <t>52 B</t>
  </si>
  <si>
    <t>4,08 ha</t>
  </si>
  <si>
    <t>3,46 ha</t>
  </si>
  <si>
    <t>14,43 ha</t>
  </si>
  <si>
    <t>12,29 ha</t>
  </si>
  <si>
    <t>3,38 ha</t>
  </si>
  <si>
    <t>598 A</t>
  </si>
  <si>
    <t>0,94 ha</t>
  </si>
  <si>
    <t>598 B</t>
  </si>
  <si>
    <t>10,35 ha</t>
  </si>
  <si>
    <t>16,00 ha</t>
  </si>
  <si>
    <t>8,09 ha</t>
  </si>
  <si>
    <t>4,87 ha</t>
  </si>
  <si>
    <t>602 A</t>
  </si>
  <si>
    <t>2,77 ha</t>
  </si>
  <si>
    <t>602 B</t>
  </si>
  <si>
    <t>1,33 ha</t>
  </si>
  <si>
    <t>603 A</t>
  </si>
  <si>
    <t>7,85 ha</t>
  </si>
  <si>
    <t>603 B</t>
  </si>
  <si>
    <t>0,18 ha</t>
  </si>
  <si>
    <t>68,05 ha</t>
  </si>
  <si>
    <t>Kategória lesa</t>
  </si>
  <si>
    <t>48 A 00</t>
  </si>
  <si>
    <t>H</t>
  </si>
  <si>
    <t>JV časť porastu od chodníka k hrebeňu, expozícia</t>
  </si>
  <si>
    <t>50 00</t>
  </si>
  <si>
    <t>severná, severovýchodná časť od potoka, skalnaté podložie</t>
  </si>
  <si>
    <t>51 A 01</t>
  </si>
  <si>
    <t>51 A 02</t>
  </si>
  <si>
    <t>U</t>
  </si>
  <si>
    <t>skalnaté podložie ochranného rázu</t>
  </si>
  <si>
    <t>51 B 01</t>
  </si>
  <si>
    <t>51 B 02</t>
  </si>
  <si>
    <t>O</t>
  </si>
  <si>
    <t>52 B 00</t>
  </si>
  <si>
    <t>ochranný</t>
  </si>
  <si>
    <t>68 A 00</t>
  </si>
  <si>
    <t>68 B 00</t>
  </si>
  <si>
    <t>sklon, skalnaté pdoložie</t>
  </si>
  <si>
    <t>sklon, skalnaté podložie</t>
  </si>
  <si>
    <t>828 00</t>
  </si>
  <si>
    <t>89 10</t>
  </si>
  <si>
    <t>89 20</t>
  </si>
  <si>
    <t>exponované stanovište</t>
  </si>
  <si>
    <t>97 A 11</t>
  </si>
  <si>
    <t>97 A 12</t>
  </si>
  <si>
    <t>97 A 20</t>
  </si>
  <si>
    <t>599 00</t>
  </si>
  <si>
    <t>juhovýchodná časť, sklon, vystupujúca materská hornina</t>
  </si>
  <si>
    <t>600 00</t>
  </si>
  <si>
    <t>sklon</t>
  </si>
  <si>
    <t>601 00</t>
  </si>
  <si>
    <t>602 A 00</t>
  </si>
  <si>
    <t>602 B 00</t>
  </si>
  <si>
    <t>skon, zosuvy</t>
  </si>
  <si>
    <t>826 01</t>
  </si>
  <si>
    <t>826 02</t>
  </si>
  <si>
    <t>severná časť, hrebeň</t>
  </si>
  <si>
    <t>827 00</t>
  </si>
  <si>
    <t>hrebeňová časť</t>
  </si>
  <si>
    <t>4. Lesy veľmi  významné z hľadiska plnenia ochranných funkcií (pôdoochranná, vodoochranná a pod.)</t>
  </si>
  <si>
    <t>4.1. Lesy s veľmi významnou retenčnou (vodozádržnou) funkciou</t>
  </si>
  <si>
    <t>4.2. Lesy s veľmi významnou protieróznou funkciou</t>
  </si>
  <si>
    <t>5. Lesy veľmi významné z hľadiska plnenia základných potrieb miestnych komunít</t>
  </si>
  <si>
    <t>Lesy s vysokou ochranárskou hodnotou (LVOH)</t>
  </si>
  <si>
    <t>Kategória (LVOH)</t>
  </si>
  <si>
    <t>Vybrané porasty</t>
  </si>
  <si>
    <t>(bez podkategórie)</t>
  </si>
  <si>
    <t>Špecefické požiadavky na obhospodarovanie</t>
  </si>
  <si>
    <t>P.č.</t>
  </si>
  <si>
    <t>Porast</t>
  </si>
  <si>
    <t>Poznámka</t>
  </si>
  <si>
    <t>Výmera v ha</t>
  </si>
  <si>
    <t>Celková výmera lesov v ha:</t>
  </si>
  <si>
    <t xml:space="preserve">Zoznam miest kultúrneho, historického, náboženského a krajinno-estetického významu </t>
  </si>
  <si>
    <t>SPOLU</t>
  </si>
  <si>
    <t>Podiel referenčných plôch</t>
  </si>
  <si>
    <t>Zoznam vybratých repezentatívnych vzoriek lesných ekosystémov (referenčných plôch).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</si>
  <si>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</si>
  <si>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</si>
  <si>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</si>
  <si>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</si>
  <si>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</si>
  <si>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</si>
  <si>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</si>
  <si>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</si>
  <si>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P.č. </t>
  </si>
  <si>
    <t>Názov miesta</t>
  </si>
  <si>
    <t>Príloha č.6</t>
  </si>
  <si>
    <t>Príloha č. 7</t>
  </si>
  <si>
    <t>Príloha č. 9</t>
  </si>
  <si>
    <t>Spolu</t>
  </si>
  <si>
    <t>102,34 ha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</si>
</sst>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26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21" borderId="5" applyNumberFormat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10" xfId="41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right" vertical="center"/>
    </xf>
    <xf numFmtId="0" fontId="0" fillId="4" borderId="10" xfId="0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2" fontId="3" fillId="4" borderId="10" xfId="0" applyNumberFormat="1" applyFont="1" applyFill="1" applyBorder="1" applyAlignment="1">
      <alignment horizontal="center" vertical="center"/>
    </xf>
    <xf numFmtId="10" fontId="3" fillId="0" borderId="10" xfId="41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0" fillId="0" borderId="12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="120" zoomScaleNormal="120" zoomScalePageLayoutView="0" workbookViewId="0" topLeftCell="A1">
      <selection activeCell="D7" sqref="D7"/>
    </sheetView>
  </sheetViews>
  <sheetFormatPr defaultColWidth="9.140625" defaultRowHeight="12.75"/>
  <cols>
    <col min="1" max="1" width="5.28125" style="0" customWidth="1"/>
    <col min="2" max="2" width="34.8515625" style="0" customWidth="1"/>
    <col min="3" max="3" width="45.28125" style="0" customWidth="1"/>
  </cols>
  <sheetData>
    <row r="1" ht="29.25" customHeight="1">
      <c r="C1" s="24" t="s">
        <v>113</v>
      </c>
    </row>
    <row r="2" spans="1:3" ht="21" customHeight="1">
      <c r="A2" s="48" t="s">
        <v>99</v>
      </c>
      <c r="B2" s="48"/>
      <c r="C2" s="48"/>
    </row>
    <row r="3" spans="1:3" ht="20.25" customHeight="1">
      <c r="A3" s="48"/>
      <c r="B3" s="48"/>
      <c r="C3" s="48"/>
    </row>
    <row r="5" spans="1:3" ht="20.25" customHeight="1">
      <c r="A5" s="20" t="s">
        <v>111</v>
      </c>
      <c r="B5" s="20" t="s">
        <v>112</v>
      </c>
      <c r="C5" s="20" t="s">
        <v>96</v>
      </c>
    </row>
    <row r="6" spans="1:3" ht="20.25" customHeight="1">
      <c r="A6" s="21" t="s">
        <v>103</v>
      </c>
      <c r="B6" s="3" t="s">
        <v>0</v>
      </c>
      <c r="C6" s="3" t="s">
        <v>1</v>
      </c>
    </row>
    <row r="7" spans="1:3" ht="20.25" customHeight="1">
      <c r="A7" s="21" t="s">
        <v>104</v>
      </c>
      <c r="B7" s="3" t="s">
        <v>2</v>
      </c>
      <c r="C7" s="3" t="s">
        <v>3</v>
      </c>
    </row>
    <row r="8" spans="1:3" ht="20.25" customHeight="1">
      <c r="A8" s="21" t="s">
        <v>105</v>
      </c>
      <c r="B8" s="3" t="s">
        <v>4</v>
      </c>
      <c r="C8" s="3" t="s">
        <v>1</v>
      </c>
    </row>
    <row r="9" spans="1:3" ht="20.25" customHeight="1">
      <c r="A9" s="21" t="s">
        <v>106</v>
      </c>
      <c r="B9" s="3" t="s">
        <v>5</v>
      </c>
      <c r="C9" s="3" t="s">
        <v>6</v>
      </c>
    </row>
    <row r="10" spans="1:3" ht="20.25" customHeight="1">
      <c r="A10" s="21" t="s">
        <v>107</v>
      </c>
      <c r="B10" s="3" t="s">
        <v>7</v>
      </c>
      <c r="C10" s="3" t="s">
        <v>1</v>
      </c>
    </row>
    <row r="11" spans="1:3" ht="20.25" customHeight="1">
      <c r="A11" s="21" t="s">
        <v>108</v>
      </c>
      <c r="B11" s="3"/>
      <c r="C11" s="3"/>
    </row>
    <row r="12" spans="1:3" ht="20.25" customHeight="1">
      <c r="A12" s="21" t="s">
        <v>109</v>
      </c>
      <c r="B12" s="3"/>
      <c r="C12" s="3"/>
    </row>
    <row r="13" spans="1:3" ht="20.25" customHeight="1">
      <c r="A13" s="21" t="s">
        <v>110</v>
      </c>
      <c r="B13" s="3"/>
      <c r="C13" s="3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  <row r="21" ht="12.75">
      <c r="A21" s="16"/>
    </row>
    <row r="22" ht="12.75">
      <c r="A22" s="16"/>
    </row>
    <row r="23" ht="12.75">
      <c r="A23" s="16"/>
    </row>
    <row r="24" ht="12.75">
      <c r="A24" s="16"/>
    </row>
    <row r="25" ht="12.75">
      <c r="A25" s="16"/>
    </row>
    <row r="26" ht="12.75">
      <c r="A26" s="16"/>
    </row>
  </sheetData>
  <sheetProtection/>
  <mergeCells count="1">
    <mergeCell ref="A2:C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0">
      <selection activeCell="E29" sqref="E29"/>
    </sheetView>
  </sheetViews>
  <sheetFormatPr defaultColWidth="9.140625" defaultRowHeight="12.75"/>
  <cols>
    <col min="1" max="1" width="6.00390625" style="0" customWidth="1"/>
    <col min="2" max="3" width="13.57421875" style="0" customWidth="1"/>
    <col min="4" max="4" width="10.140625" style="0" customWidth="1"/>
    <col min="5" max="5" width="52.57421875" style="0" customWidth="1"/>
  </cols>
  <sheetData>
    <row r="1" ht="29.25" customHeight="1">
      <c r="E1" s="24" t="s">
        <v>114</v>
      </c>
    </row>
    <row r="2" spans="1:5" ht="38.25" customHeight="1">
      <c r="A2" s="48" t="s">
        <v>102</v>
      </c>
      <c r="B2" s="48"/>
      <c r="C2" s="48"/>
      <c r="D2" s="48"/>
      <c r="E2" s="48"/>
    </row>
    <row r="3" ht="19.5" customHeight="1"/>
    <row r="4" spans="1:5" ht="27.75" customHeight="1">
      <c r="A4" s="17" t="s">
        <v>94</v>
      </c>
      <c r="B4" s="17" t="s">
        <v>95</v>
      </c>
      <c r="C4" s="17" t="s">
        <v>97</v>
      </c>
      <c r="D4" s="30" t="s">
        <v>46</v>
      </c>
      <c r="E4" s="17" t="s">
        <v>96</v>
      </c>
    </row>
    <row r="5" spans="1:5" ht="15" customHeight="1">
      <c r="A5" s="13">
        <v>1</v>
      </c>
      <c r="B5" s="13" t="s">
        <v>47</v>
      </c>
      <c r="C5" s="31">
        <v>2.05</v>
      </c>
      <c r="D5" s="13" t="s">
        <v>48</v>
      </c>
      <c r="E5" s="4" t="s">
        <v>49</v>
      </c>
    </row>
    <row r="6" spans="1:5" ht="15" customHeight="1">
      <c r="A6" s="13">
        <f>A5+1</f>
        <v>2</v>
      </c>
      <c r="B6" s="13" t="s">
        <v>50</v>
      </c>
      <c r="C6" s="31">
        <v>3.95</v>
      </c>
      <c r="D6" s="13" t="s">
        <v>48</v>
      </c>
      <c r="E6" s="4" t="s">
        <v>51</v>
      </c>
    </row>
    <row r="7" spans="1:5" ht="15" customHeight="1">
      <c r="A7" s="13">
        <f aca="true" t="shared" si="0" ref="A7:A27">A6+1</f>
        <v>3</v>
      </c>
      <c r="B7" s="13" t="s">
        <v>52</v>
      </c>
      <c r="C7" s="55">
        <v>4.75</v>
      </c>
      <c r="D7" s="57" t="s">
        <v>54</v>
      </c>
      <c r="E7" s="4" t="s">
        <v>55</v>
      </c>
    </row>
    <row r="8" spans="1:5" ht="15" customHeight="1">
      <c r="A8" s="13">
        <f t="shared" si="0"/>
        <v>4</v>
      </c>
      <c r="B8" s="27" t="s">
        <v>53</v>
      </c>
      <c r="C8" s="56"/>
      <c r="D8" s="58"/>
      <c r="E8" s="22"/>
    </row>
    <row r="9" spans="1:5" ht="15" customHeight="1">
      <c r="A9" s="13">
        <f t="shared" si="0"/>
        <v>5</v>
      </c>
      <c r="B9" s="13" t="s">
        <v>56</v>
      </c>
      <c r="C9" s="55">
        <v>1.2</v>
      </c>
      <c r="D9" s="57" t="s">
        <v>58</v>
      </c>
      <c r="E9" s="4" t="s">
        <v>55</v>
      </c>
    </row>
    <row r="10" spans="1:5" ht="15" customHeight="1">
      <c r="A10" s="13">
        <f t="shared" si="0"/>
        <v>6</v>
      </c>
      <c r="B10" s="13" t="s">
        <v>57</v>
      </c>
      <c r="C10" s="56"/>
      <c r="D10" s="58"/>
      <c r="E10" s="4"/>
    </row>
    <row r="11" spans="1:5" ht="15" customHeight="1">
      <c r="A11" s="13">
        <f t="shared" si="0"/>
        <v>7</v>
      </c>
      <c r="B11" s="13" t="s">
        <v>59</v>
      </c>
      <c r="C11" s="31">
        <v>4.08</v>
      </c>
      <c r="D11" s="13" t="s">
        <v>58</v>
      </c>
      <c r="E11" s="4" t="s">
        <v>60</v>
      </c>
    </row>
    <row r="12" spans="1:5" ht="15" customHeight="1">
      <c r="A12" s="13">
        <f t="shared" si="0"/>
        <v>8</v>
      </c>
      <c r="B12" s="21" t="s">
        <v>61</v>
      </c>
      <c r="C12" s="28">
        <v>0.23</v>
      </c>
      <c r="D12" s="28" t="s">
        <v>48</v>
      </c>
      <c r="E12" s="3" t="s">
        <v>64</v>
      </c>
    </row>
    <row r="13" spans="1:5" ht="15" customHeight="1">
      <c r="A13" s="13">
        <f t="shared" si="0"/>
        <v>9</v>
      </c>
      <c r="B13" s="21" t="s">
        <v>62</v>
      </c>
      <c r="C13" s="28">
        <v>0.45</v>
      </c>
      <c r="D13" s="29" t="s">
        <v>48</v>
      </c>
      <c r="E13" s="3" t="s">
        <v>63</v>
      </c>
    </row>
    <row r="14" spans="1:5" ht="15" customHeight="1">
      <c r="A14" s="13">
        <f t="shared" si="0"/>
        <v>10</v>
      </c>
      <c r="B14" s="21" t="s">
        <v>65</v>
      </c>
      <c r="C14" s="28">
        <v>0.12</v>
      </c>
      <c r="D14" s="29" t="s">
        <v>58</v>
      </c>
      <c r="E14" s="3" t="s">
        <v>64</v>
      </c>
    </row>
    <row r="15" spans="1:5" ht="15" customHeight="1">
      <c r="A15" s="13">
        <f t="shared" si="0"/>
        <v>11</v>
      </c>
      <c r="B15" s="21" t="s">
        <v>66</v>
      </c>
      <c r="C15" s="28">
        <v>1.52</v>
      </c>
      <c r="D15" s="57" t="s">
        <v>58</v>
      </c>
      <c r="E15" s="52" t="s">
        <v>68</v>
      </c>
    </row>
    <row r="16" spans="1:5" ht="15" customHeight="1">
      <c r="A16" s="13">
        <f t="shared" si="0"/>
        <v>12</v>
      </c>
      <c r="B16" s="21" t="s">
        <v>67</v>
      </c>
      <c r="C16" s="28">
        <v>2.57</v>
      </c>
      <c r="D16" s="58"/>
      <c r="E16" s="54"/>
    </row>
    <row r="17" spans="1:5" ht="15" customHeight="1">
      <c r="A17" s="13">
        <f t="shared" si="0"/>
        <v>13</v>
      </c>
      <c r="B17" s="21" t="s">
        <v>69</v>
      </c>
      <c r="C17" s="28">
        <v>1.81</v>
      </c>
      <c r="D17" s="49" t="s">
        <v>58</v>
      </c>
      <c r="E17" s="52" t="s">
        <v>68</v>
      </c>
    </row>
    <row r="18" spans="1:5" ht="15" customHeight="1">
      <c r="A18" s="13">
        <f t="shared" si="0"/>
        <v>14</v>
      </c>
      <c r="B18" s="21" t="s">
        <v>70</v>
      </c>
      <c r="C18" s="28">
        <v>0.78</v>
      </c>
      <c r="D18" s="50"/>
      <c r="E18" s="53"/>
    </row>
    <row r="19" spans="1:5" ht="15" customHeight="1">
      <c r="A19" s="13">
        <f t="shared" si="0"/>
        <v>15</v>
      </c>
      <c r="B19" s="21" t="s">
        <v>71</v>
      </c>
      <c r="C19" s="28">
        <v>3.1</v>
      </c>
      <c r="D19" s="51"/>
      <c r="E19" s="54"/>
    </row>
    <row r="20" spans="1:5" ht="15" customHeight="1">
      <c r="A20" s="13">
        <f t="shared" si="0"/>
        <v>16</v>
      </c>
      <c r="B20" s="21" t="s">
        <v>72</v>
      </c>
      <c r="C20" s="28">
        <v>10.75</v>
      </c>
      <c r="D20" s="29" t="s">
        <v>58</v>
      </c>
      <c r="E20" s="3" t="s">
        <v>73</v>
      </c>
    </row>
    <row r="21" spans="1:5" ht="15" customHeight="1">
      <c r="A21" s="13">
        <f t="shared" si="0"/>
        <v>17</v>
      </c>
      <c r="B21" s="21" t="s">
        <v>74</v>
      </c>
      <c r="C21" s="28">
        <v>8.09</v>
      </c>
      <c r="D21" s="29" t="s">
        <v>54</v>
      </c>
      <c r="E21" s="3" t="s">
        <v>75</v>
      </c>
    </row>
    <row r="22" spans="1:5" ht="15" customHeight="1">
      <c r="A22" s="13">
        <f t="shared" si="0"/>
        <v>18</v>
      </c>
      <c r="B22" s="21" t="s">
        <v>76</v>
      </c>
      <c r="C22" s="28">
        <v>4.87</v>
      </c>
      <c r="D22" s="29" t="s">
        <v>54</v>
      </c>
      <c r="E22" s="3" t="s">
        <v>75</v>
      </c>
    </row>
    <row r="23" spans="1:5" ht="15" customHeight="1">
      <c r="A23" s="13">
        <f t="shared" si="0"/>
        <v>19</v>
      </c>
      <c r="B23" s="21" t="s">
        <v>77</v>
      </c>
      <c r="C23" s="28">
        <v>2.77</v>
      </c>
      <c r="D23" s="28" t="s">
        <v>54</v>
      </c>
      <c r="E23" s="3" t="s">
        <v>75</v>
      </c>
    </row>
    <row r="24" spans="1:5" ht="15" customHeight="1">
      <c r="A24" s="13">
        <f t="shared" si="0"/>
        <v>20</v>
      </c>
      <c r="B24" s="21" t="s">
        <v>78</v>
      </c>
      <c r="C24" s="28">
        <v>1.33</v>
      </c>
      <c r="D24" s="28" t="s">
        <v>54</v>
      </c>
      <c r="E24" s="3" t="s">
        <v>79</v>
      </c>
    </row>
    <row r="25" spans="1:5" ht="15" customHeight="1">
      <c r="A25" s="13">
        <f t="shared" si="0"/>
        <v>21</v>
      </c>
      <c r="B25" s="21" t="s">
        <v>80</v>
      </c>
      <c r="C25" s="55">
        <v>5.2</v>
      </c>
      <c r="D25" s="57" t="s">
        <v>58</v>
      </c>
      <c r="E25" s="3" t="s">
        <v>82</v>
      </c>
    </row>
    <row r="26" spans="1:5" ht="15" customHeight="1">
      <c r="A26" s="13">
        <f t="shared" si="0"/>
        <v>22</v>
      </c>
      <c r="B26" s="21" t="s">
        <v>81</v>
      </c>
      <c r="C26" s="56"/>
      <c r="D26" s="58"/>
      <c r="E26" s="3"/>
    </row>
    <row r="27" spans="1:5" ht="15" customHeight="1">
      <c r="A27" s="13">
        <f t="shared" si="0"/>
        <v>23</v>
      </c>
      <c r="B27" s="21" t="s">
        <v>83</v>
      </c>
      <c r="C27" s="28">
        <v>3.46</v>
      </c>
      <c r="D27" s="29" t="s">
        <v>58</v>
      </c>
      <c r="E27" s="3" t="s">
        <v>84</v>
      </c>
    </row>
    <row r="28" spans="1:5" ht="27.75" customHeight="1">
      <c r="A28" s="59" t="s">
        <v>100</v>
      </c>
      <c r="B28" s="60"/>
      <c r="C28" s="32">
        <f>SUM(C5:C27)</f>
        <v>63.080000000000005</v>
      </c>
      <c r="D28" s="18"/>
      <c r="E28" s="19"/>
    </row>
    <row r="29" spans="1:5" ht="26.25" customHeight="1">
      <c r="A29" s="61" t="s">
        <v>98</v>
      </c>
      <c r="B29" s="61"/>
      <c r="C29" s="14">
        <v>1130.51</v>
      </c>
      <c r="D29" s="2"/>
      <c r="E29" s="3"/>
    </row>
    <row r="30" spans="1:5" ht="12.75">
      <c r="A30" s="61" t="s">
        <v>101</v>
      </c>
      <c r="B30" s="61"/>
      <c r="C30" s="33">
        <f>C28/C29</f>
        <v>0.0557978257600552</v>
      </c>
      <c r="D30" s="15"/>
      <c r="E30" s="3"/>
    </row>
  </sheetData>
  <sheetProtection/>
  <mergeCells count="14">
    <mergeCell ref="A28:B28"/>
    <mergeCell ref="A29:B29"/>
    <mergeCell ref="A30:B30"/>
    <mergeCell ref="A2:E2"/>
    <mergeCell ref="C7:C8"/>
    <mergeCell ref="D7:D8"/>
    <mergeCell ref="C9:C10"/>
    <mergeCell ref="D9:D10"/>
    <mergeCell ref="D15:D16"/>
    <mergeCell ref="E15:E16"/>
    <mergeCell ref="D17:D19"/>
    <mergeCell ref="E17:E19"/>
    <mergeCell ref="C25:C26"/>
    <mergeCell ref="D25:D26"/>
  </mergeCells>
  <printOptions/>
  <pageMargins left="0.47" right="0.17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7" sqref="A17:IV18"/>
    </sheetView>
  </sheetViews>
  <sheetFormatPr defaultColWidth="9.140625" defaultRowHeight="12.75"/>
  <cols>
    <col min="1" max="1" width="19.7109375" style="0" customWidth="1"/>
    <col min="2" max="2" width="5.7109375" style="0" customWidth="1"/>
    <col min="4" max="4" width="3.00390625" style="0" customWidth="1"/>
    <col min="5" max="5" width="29.28125" style="0" customWidth="1"/>
    <col min="6" max="6" width="50.28125" style="0" customWidth="1"/>
  </cols>
  <sheetData>
    <row r="1" ht="19.5" customHeight="1">
      <c r="F1" s="24" t="s">
        <v>115</v>
      </c>
    </row>
    <row r="2" spans="1:6" ht="16.5" customHeight="1">
      <c r="A2" s="63" t="s">
        <v>89</v>
      </c>
      <c r="B2" s="63"/>
      <c r="C2" s="63"/>
      <c r="D2" s="63"/>
      <c r="E2" s="63"/>
      <c r="F2" s="63"/>
    </row>
    <row r="3" spans="1:6" ht="19.5" customHeight="1">
      <c r="A3" s="1"/>
      <c r="B3" s="1"/>
      <c r="C3" s="1"/>
      <c r="D3" s="1"/>
      <c r="E3" s="1"/>
      <c r="F3" s="1"/>
    </row>
    <row r="4" spans="1:6" ht="18" customHeight="1">
      <c r="A4" s="12" t="s">
        <v>90</v>
      </c>
      <c r="B4" s="69" t="s">
        <v>91</v>
      </c>
      <c r="C4" s="70"/>
      <c r="D4" s="70"/>
      <c r="E4" s="71"/>
      <c r="F4" s="12" t="s">
        <v>93</v>
      </c>
    </row>
    <row r="5" spans="1:6" ht="36" customHeight="1">
      <c r="A5" s="73" t="s">
        <v>85</v>
      </c>
      <c r="B5" s="72"/>
      <c r="C5" s="72"/>
      <c r="D5" s="72"/>
      <c r="E5" s="72"/>
      <c r="F5" s="74"/>
    </row>
    <row r="6" spans="1:6" ht="12.75" customHeight="1">
      <c r="A6" s="76" t="s">
        <v>86</v>
      </c>
      <c r="B6" s="34" t="s">
        <v>8</v>
      </c>
      <c r="C6" s="23" t="s">
        <v>10</v>
      </c>
      <c r="D6" s="36" t="s">
        <v>48</v>
      </c>
      <c r="E6" s="9" t="s">
        <v>9</v>
      </c>
      <c r="F6" s="3"/>
    </row>
    <row r="7" spans="1:6" ht="12.75">
      <c r="A7" s="77"/>
      <c r="B7" s="35" t="s">
        <v>11</v>
      </c>
      <c r="C7" s="34" t="s">
        <v>12</v>
      </c>
      <c r="D7" s="36" t="s">
        <v>48</v>
      </c>
      <c r="E7" s="9" t="s">
        <v>13</v>
      </c>
      <c r="F7" s="3"/>
    </row>
    <row r="8" spans="1:6" ht="12.75">
      <c r="A8" s="77"/>
      <c r="B8" s="35">
        <v>90</v>
      </c>
      <c r="C8" s="34" t="s">
        <v>14</v>
      </c>
      <c r="D8" s="36" t="s">
        <v>48</v>
      </c>
      <c r="E8" s="9" t="s">
        <v>13</v>
      </c>
      <c r="F8" s="3"/>
    </row>
    <row r="9" spans="1:6" ht="12.75">
      <c r="A9" s="77"/>
      <c r="B9" s="35">
        <v>93</v>
      </c>
      <c r="C9" s="34" t="s">
        <v>15</v>
      </c>
      <c r="D9" s="36" t="s">
        <v>48</v>
      </c>
      <c r="E9" s="9" t="s">
        <v>16</v>
      </c>
      <c r="F9" s="3"/>
    </row>
    <row r="10" spans="1:6" ht="13.5" thickBot="1">
      <c r="A10" s="77"/>
      <c r="B10" s="25" t="s">
        <v>17</v>
      </c>
      <c r="C10" s="34" t="s">
        <v>18</v>
      </c>
      <c r="D10" s="36" t="s">
        <v>48</v>
      </c>
      <c r="E10" s="11" t="s">
        <v>16</v>
      </c>
      <c r="F10" s="3"/>
    </row>
    <row r="11" spans="1:6" ht="13.5" thickBot="1">
      <c r="A11" s="78"/>
      <c r="B11" s="67" t="s">
        <v>19</v>
      </c>
      <c r="C11" s="68"/>
      <c r="D11" s="68"/>
      <c r="E11" s="42"/>
      <c r="F11" s="11"/>
    </row>
    <row r="12" spans="1:6" ht="12.75">
      <c r="A12" s="64" t="s">
        <v>87</v>
      </c>
      <c r="B12" s="26" t="s">
        <v>20</v>
      </c>
      <c r="C12" s="26" t="s">
        <v>21</v>
      </c>
      <c r="D12" s="40" t="s">
        <v>58</v>
      </c>
      <c r="E12" s="11" t="s">
        <v>16</v>
      </c>
      <c r="F12" s="3"/>
    </row>
    <row r="13" spans="1:6" ht="12.75">
      <c r="A13" s="66"/>
      <c r="B13" s="34" t="s">
        <v>22</v>
      </c>
      <c r="C13" s="34" t="s">
        <v>23</v>
      </c>
      <c r="D13" s="36" t="s">
        <v>58</v>
      </c>
      <c r="E13" s="36"/>
      <c r="F13" s="10"/>
    </row>
    <row r="14" spans="1:6" ht="12.75">
      <c r="A14" s="66"/>
      <c r="B14" s="34" t="s">
        <v>24</v>
      </c>
      <c r="C14" s="34" t="s">
        <v>25</v>
      </c>
      <c r="D14" s="36" t="s">
        <v>58</v>
      </c>
      <c r="E14" s="36"/>
      <c r="F14" s="10"/>
    </row>
    <row r="15" spans="1:6" ht="13.5" thickBot="1">
      <c r="A15" s="66"/>
      <c r="B15" s="34">
        <v>827</v>
      </c>
      <c r="C15" s="34" t="s">
        <v>26</v>
      </c>
      <c r="D15" s="36" t="s">
        <v>58</v>
      </c>
      <c r="E15" s="43"/>
      <c r="F15" s="11"/>
    </row>
    <row r="16" spans="1:6" ht="12.75">
      <c r="A16" s="65"/>
      <c r="B16" s="79" t="s">
        <v>27</v>
      </c>
      <c r="C16" s="80"/>
      <c r="D16" s="80"/>
      <c r="E16" s="44"/>
      <c r="F16" s="10"/>
    </row>
    <row r="17" spans="1:6" ht="36" customHeight="1">
      <c r="A17" s="75" t="s">
        <v>88</v>
      </c>
      <c r="B17" s="75"/>
      <c r="C17" s="75"/>
      <c r="D17" s="75"/>
      <c r="E17" s="75"/>
      <c r="F17" s="75"/>
    </row>
    <row r="18" spans="1:6" ht="12.75">
      <c r="A18" s="6" t="s">
        <v>92</v>
      </c>
      <c r="B18" s="35">
        <v>596</v>
      </c>
      <c r="C18" s="35" t="s">
        <v>28</v>
      </c>
      <c r="D18" s="39" t="s">
        <v>54</v>
      </c>
      <c r="E18" s="39"/>
      <c r="F18" s="5"/>
    </row>
    <row r="19" spans="1:6" ht="12.75">
      <c r="A19" s="6"/>
      <c r="B19" s="35">
        <v>597</v>
      </c>
      <c r="C19" s="35" t="s">
        <v>29</v>
      </c>
      <c r="D19" s="39" t="s">
        <v>54</v>
      </c>
      <c r="E19" s="39"/>
      <c r="F19" s="5"/>
    </row>
    <row r="20" spans="1:6" ht="12.75">
      <c r="A20" s="6"/>
      <c r="B20" s="35" t="s">
        <v>30</v>
      </c>
      <c r="C20" s="35" t="s">
        <v>31</v>
      </c>
      <c r="D20" s="39" t="s">
        <v>54</v>
      </c>
      <c r="E20" s="39"/>
      <c r="F20" s="5"/>
    </row>
    <row r="21" spans="1:6" ht="12.75">
      <c r="A21" s="6"/>
      <c r="B21" s="35" t="s">
        <v>32</v>
      </c>
      <c r="C21" s="35" t="s">
        <v>33</v>
      </c>
      <c r="D21" s="39" t="s">
        <v>54</v>
      </c>
      <c r="E21" s="39"/>
      <c r="F21" s="5"/>
    </row>
    <row r="22" spans="1:6" ht="12.75">
      <c r="A22" s="6"/>
      <c r="B22" s="35">
        <v>599</v>
      </c>
      <c r="C22" s="35" t="s">
        <v>34</v>
      </c>
      <c r="D22" s="39" t="s">
        <v>58</v>
      </c>
      <c r="E22" s="39"/>
      <c r="F22" s="5"/>
    </row>
    <row r="23" spans="1:6" ht="12.75">
      <c r="A23" s="6"/>
      <c r="B23" s="35">
        <v>600</v>
      </c>
      <c r="C23" s="35" t="s">
        <v>35</v>
      </c>
      <c r="D23" s="39" t="s">
        <v>54</v>
      </c>
      <c r="E23" s="39"/>
      <c r="F23" s="5"/>
    </row>
    <row r="24" spans="1:6" ht="12.75">
      <c r="A24" s="6"/>
      <c r="B24" s="35">
        <v>601</v>
      </c>
      <c r="C24" s="35" t="s">
        <v>36</v>
      </c>
      <c r="D24" s="39" t="s">
        <v>54</v>
      </c>
      <c r="E24" s="39"/>
      <c r="F24" s="5"/>
    </row>
    <row r="25" spans="1:6" ht="12.75">
      <c r="A25" s="6"/>
      <c r="B25" s="35" t="s">
        <v>37</v>
      </c>
      <c r="C25" s="35" t="s">
        <v>38</v>
      </c>
      <c r="D25" s="39" t="s">
        <v>54</v>
      </c>
      <c r="E25" s="39"/>
      <c r="F25" s="5"/>
    </row>
    <row r="26" spans="1:6" ht="12.75">
      <c r="A26" s="6"/>
      <c r="B26" s="35" t="s">
        <v>39</v>
      </c>
      <c r="C26" s="35" t="s">
        <v>40</v>
      </c>
      <c r="D26" s="39" t="s">
        <v>54</v>
      </c>
      <c r="E26" s="39"/>
      <c r="F26" s="5"/>
    </row>
    <row r="27" spans="1:6" ht="12.75">
      <c r="A27" s="6"/>
      <c r="B27" s="35" t="s">
        <v>41</v>
      </c>
      <c r="C27" s="35" t="s">
        <v>42</v>
      </c>
      <c r="D27" s="39" t="s">
        <v>54</v>
      </c>
      <c r="E27" s="39"/>
      <c r="F27" s="5"/>
    </row>
    <row r="28" spans="1:6" ht="13.5" thickBot="1">
      <c r="A28" s="6"/>
      <c r="B28" s="25" t="s">
        <v>43</v>
      </c>
      <c r="C28" s="25" t="s">
        <v>44</v>
      </c>
      <c r="D28" s="41" t="s">
        <v>54</v>
      </c>
      <c r="E28" s="41"/>
      <c r="F28" s="5"/>
    </row>
    <row r="29" spans="1:6" ht="13.5" thickBot="1">
      <c r="A29" s="37"/>
      <c r="B29" s="67" t="s">
        <v>45</v>
      </c>
      <c r="C29" s="68"/>
      <c r="D29" s="68"/>
      <c r="E29" s="42"/>
      <c r="F29" s="38"/>
    </row>
    <row r="30" spans="1:6" ht="13.5" thickBot="1">
      <c r="A30" s="47" t="s">
        <v>116</v>
      </c>
      <c r="B30" s="62" t="s">
        <v>117</v>
      </c>
      <c r="C30" s="62"/>
      <c r="D30" s="62"/>
      <c r="E30" s="45"/>
      <c r="F30" s="46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8"/>
      <c r="B37" s="8"/>
      <c r="C37" s="8"/>
      <c r="D37" s="8"/>
      <c r="E37" s="8"/>
      <c r="F37" s="8"/>
    </row>
    <row r="38" spans="1:6" ht="12.75">
      <c r="A38" s="8"/>
      <c r="B38" s="8"/>
      <c r="C38" s="8"/>
      <c r="D38" s="8"/>
      <c r="E38" s="8"/>
      <c r="F38" s="8"/>
    </row>
    <row r="39" spans="1:6" ht="12.75">
      <c r="A39" s="8"/>
      <c r="B39" s="8"/>
      <c r="C39" s="8"/>
      <c r="D39" s="8"/>
      <c r="E39" s="8"/>
      <c r="F39" s="8"/>
    </row>
    <row r="40" spans="1:6" ht="12.75">
      <c r="A40" s="8"/>
      <c r="B40" s="8"/>
      <c r="C40" s="8"/>
      <c r="D40" s="8"/>
      <c r="E40" s="8"/>
      <c r="F40" s="8"/>
    </row>
    <row r="41" spans="1:6" ht="12.75">
      <c r="A41" s="8"/>
      <c r="B41" s="8"/>
      <c r="C41" s="8"/>
      <c r="D41" s="8"/>
      <c r="E41" s="8"/>
      <c r="F41" s="8"/>
    </row>
    <row r="42" spans="1:6" ht="12.75">
      <c r="A42" s="8"/>
      <c r="B42" s="8"/>
      <c r="C42" s="8"/>
      <c r="D42" s="8"/>
      <c r="E42" s="8"/>
      <c r="F42" s="8"/>
    </row>
    <row r="43" spans="1:6" ht="12.75">
      <c r="A43" s="8"/>
      <c r="B43" s="8"/>
      <c r="C43" s="8"/>
      <c r="D43" s="8"/>
      <c r="E43" s="8"/>
      <c r="F43" s="8"/>
    </row>
    <row r="44" spans="1:6" ht="12.75">
      <c r="A44" s="8"/>
      <c r="B44" s="8"/>
      <c r="C44" s="8"/>
      <c r="D44" s="8"/>
      <c r="E44" s="8"/>
      <c r="F44" s="8"/>
    </row>
    <row r="45" spans="1:6" ht="12.75">
      <c r="A45" s="8"/>
      <c r="B45" s="8"/>
      <c r="C45" s="8"/>
      <c r="D45" s="8"/>
      <c r="E45" s="8"/>
      <c r="F45" s="8"/>
    </row>
    <row r="46" spans="1:6" ht="12.75">
      <c r="A46" s="8"/>
      <c r="B46" s="8"/>
      <c r="C46" s="8"/>
      <c r="D46" s="8"/>
      <c r="E46" s="8"/>
      <c r="F46" s="8"/>
    </row>
    <row r="47" spans="1:6" ht="12.75">
      <c r="A47" s="8"/>
      <c r="B47" s="8"/>
      <c r="C47" s="8"/>
      <c r="D47" s="8"/>
      <c r="E47" s="8"/>
      <c r="F47" s="8"/>
    </row>
    <row r="48" spans="1:6" ht="12.75">
      <c r="A48" s="8"/>
      <c r="B48" s="8"/>
      <c r="C48" s="8"/>
      <c r="D48" s="8"/>
      <c r="E48" s="8"/>
      <c r="F48" s="8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2.75">
      <c r="A51" s="8"/>
      <c r="B51" s="8"/>
      <c r="C51" s="8"/>
      <c r="D51" s="8"/>
      <c r="E51" s="8"/>
      <c r="F51" s="8"/>
    </row>
    <row r="52" spans="1:6" ht="12.75">
      <c r="A52" s="8"/>
      <c r="B52" s="8"/>
      <c r="C52" s="8"/>
      <c r="D52" s="8"/>
      <c r="E52" s="8"/>
      <c r="F52" s="8"/>
    </row>
    <row r="53" spans="1:6" ht="12.75">
      <c r="A53" s="8"/>
      <c r="B53" s="8"/>
      <c r="C53" s="8"/>
      <c r="D53" s="8"/>
      <c r="E53" s="8"/>
      <c r="F53" s="8"/>
    </row>
  </sheetData>
  <mergeCells count="10">
    <mergeCell ref="B29:D29"/>
    <mergeCell ref="B30:D30"/>
    <mergeCell ref="A6:A11"/>
    <mergeCell ref="B11:D11"/>
    <mergeCell ref="A12:A16"/>
    <mergeCell ref="B16:D16"/>
    <mergeCell ref="A5:F5"/>
    <mergeCell ref="A2:F2"/>
    <mergeCell ref="B4:E4"/>
    <mergeCell ref="A17:F1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Vysoky</dc:creator>
  <cp:keywords/>
  <dc:description/>
  <cp:lastModifiedBy>Mestské lesy</cp:lastModifiedBy>
  <cp:lastPrinted>2011-06-08T08:19:44Z</cp:lastPrinted>
  <dcterms:created xsi:type="dcterms:W3CDTF">2007-06-18T07:06:00Z</dcterms:created>
  <dcterms:modified xsi:type="dcterms:W3CDTF">2011-07-06T06:01:12Z</dcterms:modified>
  <cp:category/>
  <cp:version/>
  <cp:contentType/>
  <cp:contentStatus/>
</cp:coreProperties>
</file>